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62" i="1" l="1"/>
  <c r="F62" i="1"/>
  <c r="J43" i="1"/>
  <c r="I43" i="1"/>
  <c r="G43" i="1"/>
  <c r="F43" i="1"/>
  <c r="J195" i="1"/>
  <c r="I195" i="1"/>
  <c r="H195" i="1"/>
  <c r="G195" i="1"/>
  <c r="F119" i="1"/>
  <c r="F138" i="1"/>
  <c r="F157" i="1"/>
  <c r="F176" i="1"/>
  <c r="F195" i="1"/>
  <c r="I24" i="1"/>
  <c r="F24" i="1"/>
  <c r="J24" i="1"/>
  <c r="H24" i="1"/>
  <c r="G24" i="1"/>
  <c r="G196" i="1" l="1"/>
  <c r="I196" i="1"/>
  <c r="F196" i="1"/>
  <c r="H196" i="1"/>
  <c r="J196" i="1"/>
</calcChain>
</file>

<file path=xl/sharedStrings.xml><?xml version="1.0" encoding="utf-8"?>
<sst xmlns="http://schemas.openxmlformats.org/spreadsheetml/2006/main" count="202" uniqueCount="53">
  <si>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</si>
  <si>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</si>
  <si>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</si>
  <si>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</si>
  <si>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</si>
  <si>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</si>
  <si>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</si>
  <si>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</si>
  <si>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</si>
  <si>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</si>
  <si>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</si>
  <si>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</si>
  <si>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</si>
  <si>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</si>
  <si>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</si>
  <si>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</si>
  <si>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</si>
  <si>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</si>
  <si>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</si>
  <si>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</si>
  <si>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</si>
  <si>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</si>
  <si>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</si>
  <si>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</si>
  <si>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</si>
  <si>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</si>
  <si>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</si>
  <si>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</si>
  <si>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</si>
  <si>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</si>
  <si>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</si>
  <si>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</si>
  <si>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</si>
  <si>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</si>
  <si>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</si>
  <si>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</si>
  <si>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Хлеб</t>
  </si>
  <si>
    <t>Гречневая каша</t>
  </si>
  <si>
    <t>гуляш из мяса</t>
  </si>
  <si>
    <t xml:space="preserve">салат из капусты </t>
  </si>
  <si>
    <t>компот из сухофруктов</t>
  </si>
  <si>
    <t>Суп чечевичный совощами</t>
  </si>
  <si>
    <t>МаксудоваЗ.И</t>
  </si>
  <si>
    <t xml:space="preserve"> МКОУ "Н.Кегерская СОШ"</t>
  </si>
  <si>
    <t>макароны отварные</t>
  </si>
  <si>
    <t xml:space="preserve">чай сладкий </t>
  </si>
  <si>
    <t>рагу куринное</t>
  </si>
  <si>
    <t>отварной рис</t>
  </si>
  <si>
    <t>чай</t>
  </si>
  <si>
    <t>суп перловый</t>
  </si>
  <si>
    <t>05.</t>
  </si>
  <si>
    <t>15.05.2024.-17.05.2024</t>
  </si>
  <si>
    <t>Суп гороховый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</si>
</sst>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15" sqref="E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2" t="s">
        <v>43</v>
      </c>
      <c r="D1" s="53"/>
      <c r="E1" s="53"/>
      <c r="F1" s="13" t="s">
        <v>16</v>
      </c>
      <c r="G1" s="2" t="s">
        <v>17</v>
      </c>
      <c r="H1" s="54" t="s">
        <v>35</v>
      </c>
      <c r="I1" s="54"/>
      <c r="J1" s="54"/>
      <c r="K1" s="54"/>
    </row>
    <row r="2" spans="1:11" ht="18" x14ac:dyDescent="0.2">
      <c r="A2" s="36" t="s">
        <v>6</v>
      </c>
      <c r="C2" s="2"/>
      <c r="G2" s="2" t="s">
        <v>18</v>
      </c>
      <c r="H2" s="54" t="s">
        <v>42</v>
      </c>
      <c r="I2" s="54"/>
      <c r="J2" s="54"/>
      <c r="K2" s="54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5" t="s">
        <v>51</v>
      </c>
      <c r="I3" s="56"/>
      <c r="J3" s="56"/>
      <c r="K3" s="56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39</v>
      </c>
      <c r="F14" s="44">
        <v>50</v>
      </c>
      <c r="G14" s="44">
        <v>1</v>
      </c>
      <c r="H14" s="44">
        <v>4</v>
      </c>
      <c r="I14" s="44">
        <v>4</v>
      </c>
      <c r="J14" s="44">
        <v>43</v>
      </c>
      <c r="K14" s="45">
        <v>35</v>
      </c>
    </row>
    <row r="15" spans="1:11" ht="15" x14ac:dyDescent="0.25">
      <c r="A15" s="24"/>
      <c r="B15" s="16"/>
      <c r="C15" s="11"/>
      <c r="D15" s="7" t="s">
        <v>27</v>
      </c>
      <c r="E15" s="43" t="s">
        <v>52</v>
      </c>
      <c r="F15" s="44">
        <v>100</v>
      </c>
      <c r="G15" s="44">
        <v>5</v>
      </c>
      <c r="H15" s="44">
        <v>4</v>
      </c>
      <c r="I15" s="44">
        <v>26</v>
      </c>
      <c r="J15" s="44">
        <v>107</v>
      </c>
      <c r="K15" s="45">
        <v>78</v>
      </c>
    </row>
    <row r="16" spans="1:11" ht="15" x14ac:dyDescent="0.25">
      <c r="A16" s="24"/>
      <c r="B16" s="16"/>
      <c r="C16" s="11"/>
      <c r="D16" s="7" t="s">
        <v>28</v>
      </c>
      <c r="E16" s="43" t="s">
        <v>44</v>
      </c>
      <c r="F16" s="44">
        <v>150</v>
      </c>
      <c r="G16" s="44">
        <v>5</v>
      </c>
      <c r="H16" s="44">
        <v>4</v>
      </c>
      <c r="I16" s="44">
        <v>25</v>
      </c>
      <c r="J16" s="44">
        <v>162</v>
      </c>
      <c r="K16" s="45">
        <v>10</v>
      </c>
    </row>
    <row r="17" spans="1:11" ht="15" x14ac:dyDescent="0.25">
      <c r="A17" s="24"/>
      <c r="B17" s="16"/>
      <c r="C17" s="11"/>
      <c r="D17" s="7" t="s">
        <v>29</v>
      </c>
      <c r="E17" s="43" t="s">
        <v>38</v>
      </c>
      <c r="F17" s="44">
        <v>100</v>
      </c>
      <c r="G17" s="44">
        <v>15</v>
      </c>
      <c r="H17" s="44">
        <v>16</v>
      </c>
      <c r="I17" s="44">
        <v>3</v>
      </c>
      <c r="J17" s="44">
        <v>211</v>
      </c>
      <c r="K17" s="45">
        <v>175</v>
      </c>
    </row>
    <row r="18" spans="1:11" ht="15" x14ac:dyDescent="0.25">
      <c r="A18" s="24"/>
      <c r="B18" s="16"/>
      <c r="C18" s="11"/>
      <c r="D18" s="7" t="s">
        <v>30</v>
      </c>
      <c r="E18" s="43" t="s">
        <v>45</v>
      </c>
      <c r="F18" s="44">
        <v>200</v>
      </c>
      <c r="G18" s="44">
        <v>0</v>
      </c>
      <c r="H18" s="44">
        <v>0</v>
      </c>
      <c r="I18" s="44">
        <v>15</v>
      </c>
      <c r="J18" s="44">
        <v>65</v>
      </c>
      <c r="K18" s="45">
        <v>943</v>
      </c>
    </row>
    <row r="19" spans="1:11" ht="15" x14ac:dyDescent="0.25">
      <c r="A19" s="24"/>
      <c r="B19" s="16"/>
      <c r="C19" s="11"/>
      <c r="D19" s="7" t="s">
        <v>31</v>
      </c>
      <c r="E19" s="43" t="s">
        <v>36</v>
      </c>
      <c r="F19" s="44">
        <v>100</v>
      </c>
      <c r="G19" s="44">
        <v>7</v>
      </c>
      <c r="H19" s="44">
        <v>1</v>
      </c>
      <c r="I19" s="44">
        <v>33</v>
      </c>
      <c r="J19" s="44">
        <v>259</v>
      </c>
      <c r="K19" s="45">
        <v>0</v>
      </c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700</v>
      </c>
      <c r="G23" s="20">
        <f t="shared" ref="G23:J23" si="1">SUM(G14:G22)</f>
        <v>33</v>
      </c>
      <c r="H23" s="20">
        <f t="shared" si="1"/>
        <v>29</v>
      </c>
      <c r="I23" s="20">
        <f t="shared" si="1"/>
        <v>106</v>
      </c>
      <c r="J23" s="20">
        <f t="shared" si="1"/>
        <v>847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700</v>
      </c>
      <c r="G24" s="33">
        <f t="shared" ref="G24:J24" si="2">G13+G23</f>
        <v>33</v>
      </c>
      <c r="H24" s="33">
        <f t="shared" si="2"/>
        <v>29</v>
      </c>
      <c r="I24" s="33">
        <f t="shared" si="2"/>
        <v>106</v>
      </c>
      <c r="J24" s="33">
        <f t="shared" si="2"/>
        <v>847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39</v>
      </c>
      <c r="F33" s="44">
        <v>50</v>
      </c>
      <c r="G33" s="44">
        <v>1</v>
      </c>
      <c r="H33" s="44">
        <v>4</v>
      </c>
      <c r="I33" s="44">
        <v>4</v>
      </c>
      <c r="J33" s="44">
        <v>43</v>
      </c>
      <c r="K33" s="45">
        <v>35</v>
      </c>
    </row>
    <row r="34" spans="1:11" ht="15" x14ac:dyDescent="0.25">
      <c r="A34" s="15"/>
      <c r="B34" s="16"/>
      <c r="C34" s="11"/>
      <c r="D34" s="7" t="s">
        <v>27</v>
      </c>
      <c r="E34" s="43" t="s">
        <v>41</v>
      </c>
      <c r="F34" s="44">
        <v>100</v>
      </c>
      <c r="G34" s="44">
        <v>1</v>
      </c>
      <c r="H34" s="44">
        <v>1</v>
      </c>
      <c r="I34" s="44">
        <v>2</v>
      </c>
      <c r="J34" s="44">
        <v>51</v>
      </c>
      <c r="K34" s="45">
        <v>78</v>
      </c>
    </row>
    <row r="35" spans="1:11" ht="15" x14ac:dyDescent="0.25">
      <c r="A35" s="15"/>
      <c r="B35" s="16"/>
      <c r="C35" s="11"/>
      <c r="D35" s="7" t="s">
        <v>28</v>
      </c>
      <c r="E35" s="43" t="s">
        <v>37</v>
      </c>
      <c r="F35" s="44">
        <v>100</v>
      </c>
      <c r="G35" s="44">
        <v>6</v>
      </c>
      <c r="H35" s="44">
        <v>4</v>
      </c>
      <c r="I35" s="44">
        <v>26</v>
      </c>
      <c r="J35" s="44">
        <v>162</v>
      </c>
      <c r="K35" s="45">
        <v>114</v>
      </c>
    </row>
    <row r="36" spans="1:11" ht="15" x14ac:dyDescent="0.25">
      <c r="A36" s="15"/>
      <c r="B36" s="16"/>
      <c r="C36" s="11"/>
      <c r="D36" s="7" t="s">
        <v>29</v>
      </c>
      <c r="E36" s="43" t="s">
        <v>38</v>
      </c>
      <c r="F36" s="44">
        <v>100</v>
      </c>
      <c r="G36" s="44">
        <v>15</v>
      </c>
      <c r="H36" s="44">
        <v>16</v>
      </c>
      <c r="I36" s="44">
        <v>3</v>
      </c>
      <c r="J36" s="44">
        <v>211</v>
      </c>
      <c r="K36" s="45">
        <v>175</v>
      </c>
    </row>
    <row r="37" spans="1:11" ht="15" x14ac:dyDescent="0.25">
      <c r="A37" s="15"/>
      <c r="B37" s="16"/>
      <c r="C37" s="11"/>
      <c r="D37" s="7" t="s">
        <v>30</v>
      </c>
      <c r="E37" s="43" t="s">
        <v>40</v>
      </c>
      <c r="F37" s="44">
        <v>200</v>
      </c>
      <c r="G37" s="44">
        <v>0</v>
      </c>
      <c r="H37" s="44">
        <v>0</v>
      </c>
      <c r="I37" s="44">
        <v>15</v>
      </c>
      <c r="J37" s="44">
        <v>65</v>
      </c>
      <c r="K37" s="45">
        <v>241</v>
      </c>
    </row>
    <row r="38" spans="1:11" ht="15" x14ac:dyDescent="0.25">
      <c r="A38" s="15"/>
      <c r="B38" s="16"/>
      <c r="C38" s="11"/>
      <c r="D38" s="7" t="s">
        <v>31</v>
      </c>
      <c r="E38" s="43" t="s">
        <v>36</v>
      </c>
      <c r="F38" s="44">
        <v>100</v>
      </c>
      <c r="G38" s="44">
        <v>7</v>
      </c>
      <c r="H38" s="44">
        <v>1</v>
      </c>
      <c r="I38" s="44">
        <v>33</v>
      </c>
      <c r="J38" s="44">
        <v>259</v>
      </c>
      <c r="K38" s="45">
        <v>0</v>
      </c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650</v>
      </c>
      <c r="G42" s="20">
        <f t="shared" ref="G42" si="7">SUM(G33:G41)</f>
        <v>30</v>
      </c>
      <c r="H42" s="20">
        <f t="shared" ref="H42" si="8">SUM(H33:H41)</f>
        <v>26</v>
      </c>
      <c r="I42" s="20">
        <f t="shared" ref="I42" si="9">SUM(I33:I41)</f>
        <v>83</v>
      </c>
      <c r="J42" s="20">
        <f t="shared" ref="J42" si="10">SUM(J33:J41)</f>
        <v>791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650</v>
      </c>
      <c r="G43" s="33">
        <f t="shared" ref="G43" si="11">G32+G42</f>
        <v>30</v>
      </c>
      <c r="H43" s="33">
        <f t="shared" ref="H43" si="12">H32+H42</f>
        <v>26</v>
      </c>
      <c r="I43" s="33">
        <f t="shared" ref="I43" si="13">I32+I42</f>
        <v>83</v>
      </c>
      <c r="J43" s="33">
        <f t="shared" ref="J43" si="14">J32+J42</f>
        <v>791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39</v>
      </c>
      <c r="F52" s="44">
        <v>50</v>
      </c>
      <c r="G52" s="44">
        <v>1</v>
      </c>
      <c r="H52" s="44">
        <v>4</v>
      </c>
      <c r="I52" s="44">
        <v>4</v>
      </c>
      <c r="J52" s="44">
        <v>43</v>
      </c>
      <c r="K52" s="45">
        <v>35</v>
      </c>
    </row>
    <row r="53" spans="1:11" ht="15" x14ac:dyDescent="0.25">
      <c r="A53" s="24"/>
      <c r="B53" s="16"/>
      <c r="C53" s="11"/>
      <c r="D53" s="7" t="s">
        <v>27</v>
      </c>
      <c r="E53" s="43" t="s">
        <v>49</v>
      </c>
      <c r="F53" s="44">
        <v>250</v>
      </c>
      <c r="G53" s="44">
        <v>2</v>
      </c>
      <c r="H53" s="48">
        <v>5</v>
      </c>
      <c r="I53" s="44">
        <v>11</v>
      </c>
      <c r="J53" s="44">
        <v>121</v>
      </c>
      <c r="K53" s="45">
        <v>73</v>
      </c>
    </row>
    <row r="54" spans="1:11" ht="15" x14ac:dyDescent="0.25">
      <c r="A54" s="24"/>
      <c r="B54" s="16"/>
      <c r="C54" s="11"/>
      <c r="D54" s="7" t="s">
        <v>28</v>
      </c>
      <c r="E54" s="43" t="s">
        <v>46</v>
      </c>
      <c r="F54" s="44">
        <v>175</v>
      </c>
      <c r="G54" s="44">
        <v>25</v>
      </c>
      <c r="H54" s="44">
        <v>29</v>
      </c>
      <c r="I54" s="44">
        <v>4</v>
      </c>
      <c r="J54" s="44">
        <v>311</v>
      </c>
      <c r="K54" s="45">
        <v>197</v>
      </c>
    </row>
    <row r="55" spans="1:11" ht="15" x14ac:dyDescent="0.25">
      <c r="A55" s="24"/>
      <c r="B55" s="16"/>
      <c r="C55" s="11"/>
      <c r="D55" s="7" t="s">
        <v>29</v>
      </c>
      <c r="E55" s="43" t="s">
        <v>47</v>
      </c>
      <c r="F55" s="44">
        <v>160</v>
      </c>
      <c r="G55" s="48" t="s">
        <v>50</v>
      </c>
      <c r="H55" s="44">
        <v>4</v>
      </c>
      <c r="I55" s="44">
        <v>26</v>
      </c>
      <c r="J55" s="44">
        <v>168</v>
      </c>
      <c r="K55" s="45">
        <v>10</v>
      </c>
    </row>
    <row r="56" spans="1:11" ht="15" x14ac:dyDescent="0.25">
      <c r="A56" s="24"/>
      <c r="B56" s="16"/>
      <c r="C56" s="11"/>
      <c r="D56" s="7" t="s">
        <v>30</v>
      </c>
      <c r="E56" s="43" t="s">
        <v>48</v>
      </c>
      <c r="F56" s="44">
        <v>200</v>
      </c>
      <c r="G56" s="44">
        <v>0</v>
      </c>
      <c r="H56" s="44">
        <v>0</v>
      </c>
      <c r="I56" s="44">
        <v>14</v>
      </c>
      <c r="J56" s="44">
        <v>28</v>
      </c>
      <c r="K56" s="45">
        <v>943</v>
      </c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835</v>
      </c>
      <c r="G61" s="20">
        <f t="shared" ref="G61" si="19">SUM(G52:G60)</f>
        <v>28</v>
      </c>
      <c r="H61" s="20">
        <f t="shared" ref="H61" si="20">SUM(H52:H60)</f>
        <v>42</v>
      </c>
      <c r="I61" s="20">
        <f t="shared" ref="I61" si="21">SUM(I52:I60)</f>
        <v>59</v>
      </c>
      <c r="J61" s="20">
        <f t="shared" ref="J61" si="22">SUM(J52:J60)</f>
        <v>671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835</v>
      </c>
      <c r="G62" s="33">
        <f t="shared" ref="G62" si="23">G51+G61</f>
        <v>28</v>
      </c>
      <c r="H62" s="33">
        <f t="shared" ref="H62" si="24">H51+H61</f>
        <v>42</v>
      </c>
      <c r="I62" s="33">
        <f t="shared" ref="I62" si="25">I51+I61</f>
        <v>59</v>
      </c>
      <c r="J62" s="33">
        <f t="shared" ref="J62" si="26">J51+J61</f>
        <v>671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728.33333333333337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30.333333333333332</v>
      </c>
      <c r="H196" s="35">
        <f t="shared" si="81"/>
        <v>32.333333333333336</v>
      </c>
      <c r="I196" s="35">
        <f t="shared" si="81"/>
        <v>82.666666666666671</v>
      </c>
      <c r="J196" s="35">
        <f t="shared" si="81"/>
        <v>769.66666666666663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2024-05-17T07:51:41Z</dcterms:modified>
</cp:coreProperties>
</file>