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43" i="1" l="1"/>
  <c r="I43" i="1"/>
  <c r="G43" i="1"/>
  <c r="F43" i="1"/>
  <c r="J195" i="1"/>
  <c r="I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F196" i="1"/>
  <c r="H196" i="1"/>
  <c r="J196" i="1"/>
</calcChain>
</file>

<file path=xl/sharedStrings.xml><?xml version="1.0" encoding="utf-8"?>
<sst xmlns="http://schemas.openxmlformats.org/spreadsheetml/2006/main" count="196" uniqueCount="48">
  <si>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</si>
  <si>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</si>
  <si>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</si>
  <si>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</si>
  <si>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</si>
  <si>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</si>
  <si>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</si>
  <si>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</si>
  <si>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</si>
  <si>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</si>
  <si>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</si>
  <si>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</si>
  <si>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</si>
  <si>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</si>
  <si>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</si>
  <si>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</si>
  <si>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</si>
  <si>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</si>
  <si>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</si>
  <si>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</si>
  <si>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</si>
  <si>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</si>
  <si>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</si>
  <si>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</si>
  <si>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</si>
  <si>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</si>
  <si>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</si>
  <si>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</si>
  <si>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</si>
  <si>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</si>
  <si>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</si>
  <si>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</si>
  <si>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</si>
  <si>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</si>
  <si>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</si>
  <si>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</si>
  <si>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</t>
  </si>
  <si>
    <t>Гречневая каша</t>
  </si>
  <si>
    <t>гуляш из мяса</t>
  </si>
  <si>
    <t xml:space="preserve">салат из капусты </t>
  </si>
  <si>
    <t>компот из сухофруктов</t>
  </si>
  <si>
    <t>Суп чечевичный совощами</t>
  </si>
  <si>
    <t>МаксудоваЗ.И</t>
  </si>
  <si>
    <t xml:space="preserve"> МКОУ "Н.Кегерская СОШ"</t>
  </si>
  <si>
    <t>Суп фасолевый с овощами</t>
  </si>
  <si>
    <t>макароны отварные</t>
  </si>
  <si>
    <t xml:space="preserve">чай сладкий </t>
  </si>
  <si>
    <t>12.03.2024.-13.03.2024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</si>
</sst>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43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42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47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50</v>
      </c>
      <c r="G14" s="44">
        <v>1</v>
      </c>
      <c r="H14" s="44">
        <v>4</v>
      </c>
      <c r="I14" s="44">
        <v>4</v>
      </c>
      <c r="J14" s="44">
        <v>43</v>
      </c>
      <c r="K14" s="45">
        <v>35</v>
      </c>
    </row>
    <row r="15" spans="1:11" ht="15" x14ac:dyDescent="0.25">
      <c r="A15" s="24"/>
      <c r="B15" s="16"/>
      <c r="C15" s="11"/>
      <c r="D15" s="7" t="s">
        <v>27</v>
      </c>
      <c r="E15" s="43" t="s">
        <v>44</v>
      </c>
      <c r="F15" s="44">
        <v>100</v>
      </c>
      <c r="G15" s="44">
        <v>5</v>
      </c>
      <c r="H15" s="44">
        <v>4</v>
      </c>
      <c r="I15" s="44">
        <v>26</v>
      </c>
      <c r="J15" s="44">
        <v>107</v>
      </c>
      <c r="K15" s="45">
        <v>78</v>
      </c>
    </row>
    <row r="16" spans="1:11" ht="15" x14ac:dyDescent="0.25">
      <c r="A16" s="24"/>
      <c r="B16" s="16"/>
      <c r="C16" s="11"/>
      <c r="D16" s="7" t="s">
        <v>28</v>
      </c>
      <c r="E16" s="43" t="s">
        <v>45</v>
      </c>
      <c r="F16" s="44">
        <v>150</v>
      </c>
      <c r="G16" s="44">
        <v>5</v>
      </c>
      <c r="H16" s="44">
        <v>4</v>
      </c>
      <c r="I16" s="44">
        <v>25</v>
      </c>
      <c r="J16" s="44">
        <v>162</v>
      </c>
      <c r="K16" s="45">
        <v>10</v>
      </c>
    </row>
    <row r="17" spans="1:11" ht="15" x14ac:dyDescent="0.25">
      <c r="A17" s="24"/>
      <c r="B17" s="16"/>
      <c r="C17" s="11"/>
      <c r="D17" s="7" t="s">
        <v>29</v>
      </c>
      <c r="E17" s="43" t="s">
        <v>38</v>
      </c>
      <c r="F17" s="44">
        <v>100</v>
      </c>
      <c r="G17" s="44">
        <v>15</v>
      </c>
      <c r="H17" s="44">
        <v>16</v>
      </c>
      <c r="I17" s="44">
        <v>3</v>
      </c>
      <c r="J17" s="44">
        <v>211</v>
      </c>
      <c r="K17" s="45">
        <v>175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</v>
      </c>
      <c r="H18" s="44">
        <v>0</v>
      </c>
      <c r="I18" s="44">
        <v>15</v>
      </c>
      <c r="J18" s="44">
        <v>65</v>
      </c>
      <c r="K18" s="45">
        <v>943</v>
      </c>
    </row>
    <row r="19" spans="1:11" ht="15" x14ac:dyDescent="0.25">
      <c r="A19" s="24"/>
      <c r="B19" s="16"/>
      <c r="C19" s="11"/>
      <c r="D19" s="7" t="s">
        <v>31</v>
      </c>
      <c r="E19" s="43" t="s">
        <v>36</v>
      </c>
      <c r="F19" s="44">
        <v>100</v>
      </c>
      <c r="G19" s="44">
        <v>7</v>
      </c>
      <c r="H19" s="44">
        <v>1</v>
      </c>
      <c r="I19" s="44">
        <v>33</v>
      </c>
      <c r="J19" s="44">
        <v>259</v>
      </c>
      <c r="K19" s="45">
        <v>0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33</v>
      </c>
      <c r="H23" s="20">
        <f t="shared" si="1"/>
        <v>29</v>
      </c>
      <c r="I23" s="20">
        <f t="shared" si="1"/>
        <v>106</v>
      </c>
      <c r="J23" s="20">
        <f t="shared" si="1"/>
        <v>847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700</v>
      </c>
      <c r="G24" s="33">
        <f t="shared" ref="G24:J24" si="2">G13+G23</f>
        <v>33</v>
      </c>
      <c r="H24" s="33">
        <f t="shared" si="2"/>
        <v>29</v>
      </c>
      <c r="I24" s="33">
        <f t="shared" si="2"/>
        <v>106</v>
      </c>
      <c r="J24" s="33">
        <f t="shared" si="2"/>
        <v>847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39</v>
      </c>
      <c r="F33" s="44">
        <v>50</v>
      </c>
      <c r="G33" s="44">
        <v>1</v>
      </c>
      <c r="H33" s="44">
        <v>4</v>
      </c>
      <c r="I33" s="44">
        <v>4</v>
      </c>
      <c r="J33" s="44">
        <v>43</v>
      </c>
      <c r="K33" s="45">
        <v>35</v>
      </c>
    </row>
    <row r="34" spans="1:11" ht="15" x14ac:dyDescent="0.25">
      <c r="A34" s="15"/>
      <c r="B34" s="16"/>
      <c r="C34" s="11"/>
      <c r="D34" s="7" t="s">
        <v>27</v>
      </c>
      <c r="E34" s="43" t="s">
        <v>41</v>
      </c>
      <c r="F34" s="44">
        <v>100</v>
      </c>
      <c r="G34" s="44">
        <v>1</v>
      </c>
      <c r="H34" s="44">
        <v>1</v>
      </c>
      <c r="I34" s="44">
        <v>2</v>
      </c>
      <c r="J34" s="44">
        <v>51</v>
      </c>
      <c r="K34" s="45">
        <v>78</v>
      </c>
    </row>
    <row r="35" spans="1:11" ht="15" x14ac:dyDescent="0.25">
      <c r="A35" s="15"/>
      <c r="B35" s="16"/>
      <c r="C35" s="11"/>
      <c r="D35" s="7" t="s">
        <v>28</v>
      </c>
      <c r="E35" s="43" t="s">
        <v>37</v>
      </c>
      <c r="F35" s="44">
        <v>100</v>
      </c>
      <c r="G35" s="44">
        <v>6</v>
      </c>
      <c r="H35" s="44">
        <v>4</v>
      </c>
      <c r="I35" s="44">
        <v>26</v>
      </c>
      <c r="J35" s="44">
        <v>162</v>
      </c>
      <c r="K35" s="45">
        <v>114</v>
      </c>
    </row>
    <row r="36" spans="1:11" ht="15" x14ac:dyDescent="0.25">
      <c r="A36" s="15"/>
      <c r="B36" s="16"/>
      <c r="C36" s="11"/>
      <c r="D36" s="7" t="s">
        <v>29</v>
      </c>
      <c r="E36" s="43" t="s">
        <v>38</v>
      </c>
      <c r="F36" s="44">
        <v>100</v>
      </c>
      <c r="G36" s="44">
        <v>15</v>
      </c>
      <c r="H36" s="44">
        <v>16</v>
      </c>
      <c r="I36" s="44">
        <v>3</v>
      </c>
      <c r="J36" s="44">
        <v>211</v>
      </c>
      <c r="K36" s="45">
        <v>175</v>
      </c>
    </row>
    <row r="37" spans="1:11" ht="15" x14ac:dyDescent="0.25">
      <c r="A37" s="15"/>
      <c r="B37" s="16"/>
      <c r="C37" s="11"/>
      <c r="D37" s="7" t="s">
        <v>30</v>
      </c>
      <c r="E37" s="43" t="s">
        <v>40</v>
      </c>
      <c r="F37" s="44">
        <v>200</v>
      </c>
      <c r="G37" s="44">
        <v>0</v>
      </c>
      <c r="H37" s="44">
        <v>0</v>
      </c>
      <c r="I37" s="44">
        <v>15</v>
      </c>
      <c r="J37" s="44">
        <v>65</v>
      </c>
      <c r="K37" s="45">
        <v>241</v>
      </c>
    </row>
    <row r="38" spans="1:11" ht="15" x14ac:dyDescent="0.25">
      <c r="A38" s="15"/>
      <c r="B38" s="16"/>
      <c r="C38" s="11"/>
      <c r="D38" s="7" t="s">
        <v>31</v>
      </c>
      <c r="E38" s="43" t="s">
        <v>36</v>
      </c>
      <c r="F38" s="44">
        <v>100</v>
      </c>
      <c r="G38" s="44">
        <v>7</v>
      </c>
      <c r="H38" s="44">
        <v>1</v>
      </c>
      <c r="I38" s="44">
        <v>33</v>
      </c>
      <c r="J38" s="44">
        <v>259</v>
      </c>
      <c r="K38" s="45">
        <v>0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650</v>
      </c>
      <c r="G42" s="20">
        <f t="shared" ref="G42" si="7">SUM(G33:G41)</f>
        <v>30</v>
      </c>
      <c r="H42" s="20">
        <f t="shared" ref="H42" si="8">SUM(H33:H41)</f>
        <v>26</v>
      </c>
      <c r="I42" s="20">
        <f t="shared" ref="I42" si="9">SUM(I33:I41)</f>
        <v>83</v>
      </c>
      <c r="J42" s="20">
        <f t="shared" ref="J42" si="10">SUM(J33:J41)</f>
        <v>791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650</v>
      </c>
      <c r="G43" s="33">
        <f t="shared" ref="G43" si="11">G32+G42</f>
        <v>30</v>
      </c>
      <c r="H43" s="33">
        <f t="shared" ref="H43" si="12">H32+H42</f>
        <v>26</v>
      </c>
      <c r="I43" s="33">
        <f t="shared" ref="I43" si="13">I32+I42</f>
        <v>83</v>
      </c>
      <c r="J43" s="33">
        <f t="shared" ref="J43" si="14">J32+J42</f>
        <v>791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31.5</v>
      </c>
      <c r="H196" s="35">
        <f t="shared" si="81"/>
        <v>27.5</v>
      </c>
      <c r="I196" s="35">
        <f t="shared" si="81"/>
        <v>94.5</v>
      </c>
      <c r="J196" s="35">
        <f t="shared" si="81"/>
        <v>819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2024-03-13T06:15:14Z</dcterms:modified>
</cp:coreProperties>
</file>