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J196" i="1" s="1"/>
  <c r="I195" i="1"/>
  <c r="I196" i="1" s="1"/>
  <c r="H195" i="1"/>
  <c r="H196" i="1" s="1"/>
  <c r="G195" i="1"/>
  <c r="G196" i="1" s="1"/>
  <c r="F119" i="1"/>
  <c r="F138" i="1"/>
  <c r="F157" i="1"/>
  <c r="F176" i="1"/>
  <c r="F195" i="1"/>
  <c r="F196" i="1" s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<sst xmlns="http://schemas.openxmlformats.org/spreadsheetml/2006/main" count="189" uniqueCount="44">
  <si>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</si>
  <si>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</si>
  <si>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</si>
  <si>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</si>
  <si>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</si>
  <si>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</si>
  <si>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</si>
  <si>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</si>
  <si>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</si>
  <si>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</si>
  <si>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</si>
  <si>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</si>
  <si>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</si>
  <si>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</si>
  <si>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</si>
  <si>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</si>
  <si>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</si>
  <si>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</si>
  <si>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</si>
  <si>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</si>
  <si>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</si>
  <si>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</si>
  <si>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</si>
  <si>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</si>
  <si>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</si>
  <si>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</si>
  <si>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</si>
  <si>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</si>
  <si>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</si>
  <si>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</si>
  <si>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</si>
  <si>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</si>
  <si>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</si>
  <si>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</si>
  <si>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</si>
  <si>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</si>
  <si>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Максудова</t>
  </si>
  <si>
    <t>Хлеб</t>
  </si>
  <si>
    <t>Гречневая каша</t>
  </si>
  <si>
    <t>гуляш из мяса</t>
  </si>
  <si>
    <t xml:space="preserve">салат из капусты </t>
  </si>
  <si>
    <t>компот из сухофруктов</t>
  </si>
  <si>
    <t>Суп чечевичный совощами</t>
  </si>
  <si>
    <t>МКОУ "Н.Кегерская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</si>
</sst>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43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45280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50</v>
      </c>
      <c r="G185" s="44">
        <v>1</v>
      </c>
      <c r="H185" s="44">
        <v>4</v>
      </c>
      <c r="I185" s="44">
        <v>4</v>
      </c>
      <c r="J185" s="44">
        <v>43</v>
      </c>
      <c r="K185" s="45">
        <v>35</v>
      </c>
    </row>
    <row r="186" spans="1:11" ht="15" x14ac:dyDescent="0.25">
      <c r="A186" s="24"/>
      <c r="B186" s="16"/>
      <c r="C186" s="11"/>
      <c r="D186" s="7" t="s">
        <v>27</v>
      </c>
      <c r="E186" s="43" t="s">
        <v>42</v>
      </c>
      <c r="F186" s="44">
        <v>100</v>
      </c>
      <c r="G186" s="44">
        <v>1</v>
      </c>
      <c r="H186" s="44">
        <v>1</v>
      </c>
      <c r="I186" s="44">
        <v>2</v>
      </c>
      <c r="J186" s="44">
        <v>51</v>
      </c>
      <c r="K186" s="45">
        <v>78</v>
      </c>
    </row>
    <row r="187" spans="1:11" ht="15" x14ac:dyDescent="0.25">
      <c r="A187" s="24"/>
      <c r="B187" s="16"/>
      <c r="C187" s="11"/>
      <c r="D187" s="7" t="s">
        <v>28</v>
      </c>
      <c r="E187" s="43" t="s">
        <v>38</v>
      </c>
      <c r="F187" s="44">
        <v>100</v>
      </c>
      <c r="G187" s="44">
        <v>6</v>
      </c>
      <c r="H187" s="44">
        <v>4</v>
      </c>
      <c r="I187" s="44">
        <v>26</v>
      </c>
      <c r="J187" s="44">
        <v>162</v>
      </c>
      <c r="K187" s="45">
        <v>114</v>
      </c>
    </row>
    <row r="188" spans="1:11" ht="15" x14ac:dyDescent="0.25">
      <c r="A188" s="24"/>
      <c r="B188" s="16"/>
      <c r="C188" s="11"/>
      <c r="D188" s="7" t="s">
        <v>29</v>
      </c>
      <c r="E188" s="43" t="s">
        <v>39</v>
      </c>
      <c r="F188" s="44">
        <v>100</v>
      </c>
      <c r="G188" s="44">
        <v>15</v>
      </c>
      <c r="H188" s="44">
        <v>16</v>
      </c>
      <c r="I188" s="44">
        <v>3</v>
      </c>
      <c r="J188" s="44">
        <v>211</v>
      </c>
      <c r="K188" s="45">
        <v>175</v>
      </c>
    </row>
    <row r="189" spans="1:11" ht="15" x14ac:dyDescent="0.25">
      <c r="A189" s="24"/>
      <c r="B189" s="16"/>
      <c r="C189" s="11"/>
      <c r="D189" s="7" t="s">
        <v>30</v>
      </c>
      <c r="E189" s="43" t="s">
        <v>41</v>
      </c>
      <c r="F189" s="44">
        <v>200</v>
      </c>
      <c r="G189" s="44">
        <v>0</v>
      </c>
      <c r="H189" s="44">
        <v>0</v>
      </c>
      <c r="I189" s="44">
        <v>15</v>
      </c>
      <c r="J189" s="44">
        <v>65</v>
      </c>
      <c r="K189" s="45">
        <v>241</v>
      </c>
    </row>
    <row r="190" spans="1:11" ht="15" x14ac:dyDescent="0.25">
      <c r="A190" s="24"/>
      <c r="B190" s="16"/>
      <c r="C190" s="11"/>
      <c r="D190" s="7" t="s">
        <v>31</v>
      </c>
      <c r="E190" s="43" t="s">
        <v>37</v>
      </c>
      <c r="F190" s="44">
        <v>100</v>
      </c>
      <c r="G190" s="44">
        <v>7</v>
      </c>
      <c r="H190" s="44">
        <v>1</v>
      </c>
      <c r="I190" s="44">
        <v>33</v>
      </c>
      <c r="J190" s="44">
        <v>259</v>
      </c>
      <c r="K190" s="45">
        <v>0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650</v>
      </c>
      <c r="G194" s="20">
        <f t="shared" ref="G194:J194" si="76">SUM(G185:G193)</f>
        <v>30</v>
      </c>
      <c r="H194" s="20">
        <f t="shared" si="76"/>
        <v>26</v>
      </c>
      <c r="I194" s="20">
        <f t="shared" si="76"/>
        <v>83</v>
      </c>
      <c r="J194" s="20">
        <f t="shared" si="76"/>
        <v>791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650</v>
      </c>
      <c r="G195" s="33">
        <f t="shared" ref="G195" si="77">G184+G194</f>
        <v>30</v>
      </c>
      <c r="H195" s="33">
        <f t="shared" ref="H195" si="78">H184+H194</f>
        <v>26</v>
      </c>
      <c r="I195" s="33">
        <f t="shared" ref="I195" si="79">I184+I194</f>
        <v>83</v>
      </c>
      <c r="J195" s="33">
        <f t="shared" ref="J195" si="80">J184+J194</f>
        <v>791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</v>
      </c>
      <c r="H196" s="35">
        <f t="shared" si="81"/>
        <v>26</v>
      </c>
      <c r="I196" s="35">
        <f t="shared" si="81"/>
        <v>83</v>
      </c>
      <c r="J196" s="35">
        <f t="shared" si="81"/>
        <v>791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2023-12-20T07:54:53Z</dcterms:modified>
</cp:coreProperties>
</file>